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6" activeTab="0"/>
  </bookViews>
  <sheets>
    <sheet name="Program studiów - siatki" sheetId="1" r:id="rId1"/>
    <sheet name="Arkusz3" sheetId="2" r:id="rId2"/>
  </sheets>
  <definedNames>
    <definedName name="_xlnm.Print_Area" localSheetId="0">'Program studiów - siatki'!$A$1:$AA$50</definedName>
  </definedNames>
  <calcPr fullCalcOnLoad="1"/>
</workbook>
</file>

<file path=xl/sharedStrings.xml><?xml version="1.0" encoding="utf-8"?>
<sst xmlns="http://schemas.openxmlformats.org/spreadsheetml/2006/main" count="94" uniqueCount="42">
  <si>
    <t>Wydział: Filologiczny</t>
  </si>
  <si>
    <t>Lp.</t>
  </si>
  <si>
    <t>forma zal. po semestrze *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</si>
  <si>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</si>
  <si>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</si>
  <si>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</si>
  <si>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</si>
  <si>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</si>
  <si>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</si>
  <si>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</si>
  <si>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</si>
  <si>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</si>
  <si>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</si>
  <si>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W</t>
  </si>
  <si>
    <t>K</t>
  </si>
  <si>
    <t>ĆW</t>
  </si>
  <si>
    <t>S</t>
  </si>
  <si>
    <t>ECTS</t>
  </si>
  <si>
    <t>razem</t>
  </si>
  <si>
    <t>Historia Skandynawii - wybrane zagadnienia</t>
  </si>
  <si>
    <t>Wybrane zagadnienia społeczne Skandynawii</t>
  </si>
  <si>
    <t>Media w krajach skandynawskich - historia i instytucje</t>
  </si>
  <si>
    <t xml:space="preserve"> </t>
  </si>
  <si>
    <t>1,2,3,4</t>
  </si>
  <si>
    <t>1,2,3</t>
  </si>
  <si>
    <t xml:space="preserve">Przedmiot </t>
  </si>
  <si>
    <t>Zbo</t>
  </si>
  <si>
    <t>1.</t>
  </si>
  <si>
    <t>Praktyczna nauka języka szwedzkiego</t>
  </si>
  <si>
    <t>Praktyczna nauka języka norweskiego</t>
  </si>
  <si>
    <t>Praktyczna nauka języka duńskiego</t>
  </si>
  <si>
    <t>Gramatyka opisowa języka szwedzkiego</t>
  </si>
  <si>
    <t>Gramatyka opisowa języka norweskiego</t>
  </si>
  <si>
    <t>Gramatyka opisowa języka duńskiego</t>
  </si>
  <si>
    <t xml:space="preserve">Kultury arktyczne </t>
  </si>
  <si>
    <t xml:space="preserve">Kultura Skandynawii  </t>
  </si>
  <si>
    <t>Literatura Skandynawii  - wybrane zagadnienia</t>
  </si>
  <si>
    <t>Wybrane zagadnienia ekonomiczne  krajów nordyckich</t>
  </si>
  <si>
    <t xml:space="preserve">Studia Podyplomowe   Skandynawistyczne </t>
  </si>
  <si>
    <t xml:space="preserve">PLAN STUDIÓW PODYPLOMOWYCH od roku akademickiego 2021/2022  </t>
  </si>
  <si>
    <t xml:space="preserve"> Instytut Skandynawistyki i Fennistyki </t>
  </si>
  <si>
    <t>Geografia krajów nordyckich - wybrane zagadnienia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</si>
</sst>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6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0" fillId="2" borderId="12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2" borderId="16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2" borderId="1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22" borderId="2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2" borderId="12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 wrapText="1"/>
    </xf>
    <xf numFmtId="0" fontId="20" fillId="22" borderId="1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0" fontId="21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top" wrapText="1" indent="1"/>
    </xf>
    <xf numFmtId="0" fontId="20" fillId="0" borderId="13" xfId="0" applyFont="1" applyBorder="1" applyAlignment="1">
      <alignment horizontal="left" vertical="top" wrapText="1" inden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24" borderId="28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2</xdr:col>
      <xdr:colOff>19050</xdr:colOff>
      <xdr:row>12</xdr:row>
      <xdr:rowOff>9525</xdr:rowOff>
    </xdr:to>
    <xdr:sp>
      <xdr:nvSpPr>
        <xdr:cNvPr id="1" name="Łącznik prosty 2"/>
        <xdr:cNvSpPr>
          <a:spLocks/>
        </xdr:cNvSpPr>
      </xdr:nvSpPr>
      <xdr:spPr>
        <a:xfrm flipV="1">
          <a:off x="447675" y="386715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tabSelected="1" zoomScaleSheetLayoutView="91" zoomScalePageLayoutView="0" workbookViewId="0" topLeftCell="A14">
      <selection activeCell="Z31" sqref="Z31"/>
    </sheetView>
  </sheetViews>
  <sheetFormatPr defaultColWidth="9.140625" defaultRowHeight="15"/>
  <cols>
    <col min="1" max="1" width="6.57421875" style="0" customWidth="1"/>
    <col min="2" max="2" width="29.8515625" style="1" customWidth="1"/>
    <col min="3" max="4" width="5.8515625" style="3" customWidth="1"/>
    <col min="5" max="5" width="5.8515625" style="2" customWidth="1"/>
    <col min="6" max="6" width="5.00390625" style="2" customWidth="1"/>
    <col min="7" max="7" width="5.421875" style="2" customWidth="1"/>
    <col min="8" max="8" width="4.7109375" style="2" customWidth="1"/>
    <col min="9" max="9" width="4.57421875" style="2" customWidth="1"/>
    <col min="10" max="10" width="5.421875" style="2" customWidth="1"/>
    <col min="11" max="11" width="4.140625" style="2" customWidth="1"/>
    <col min="12" max="13" width="4.8515625" style="2" customWidth="1"/>
    <col min="14" max="14" width="4.57421875" style="2" customWidth="1"/>
    <col min="15" max="15" width="6.00390625" style="2" customWidth="1"/>
    <col min="16" max="16" width="4.7109375" style="2" customWidth="1"/>
    <col min="17" max="17" width="4.8515625" style="2" customWidth="1"/>
    <col min="18" max="18" width="4.7109375" style="2" customWidth="1"/>
    <col min="19" max="19" width="4.8515625" style="2" customWidth="1"/>
    <col min="20" max="20" width="5.8515625" style="2" customWidth="1"/>
    <col min="21" max="21" width="4.57421875" style="2" customWidth="1"/>
    <col min="22" max="22" width="5.140625" style="2" customWidth="1"/>
    <col min="23" max="23" width="4.8515625" style="2" customWidth="1"/>
    <col min="24" max="24" width="5.00390625" style="2" customWidth="1"/>
    <col min="25" max="25" width="4.7109375" style="2" customWidth="1"/>
    <col min="26" max="26" width="7.7109375" style="2" customWidth="1"/>
    <col min="27" max="27" width="6.421875" style="2" customWidth="1"/>
  </cols>
  <sheetData>
    <row r="1" spans="1:30" ht="14.25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2:30" ht="30" customHeight="1">
      <c r="B2" s="6" t="s">
        <v>0</v>
      </c>
      <c r="C2" s="8" t="s">
        <v>38</v>
      </c>
      <c r="D2" s="8"/>
      <c r="E2" s="8"/>
      <c r="F2" s="8"/>
      <c r="N2" s="7" t="s">
        <v>40</v>
      </c>
      <c r="O2" s="7"/>
      <c r="P2" s="7"/>
      <c r="Q2" s="7"/>
      <c r="R2" s="4"/>
      <c r="S2" s="4"/>
      <c r="T2" s="4"/>
      <c r="U2" s="4"/>
      <c r="V2" s="4"/>
      <c r="W2" s="4"/>
      <c r="AB2" s="2"/>
      <c r="AC2" s="2"/>
      <c r="AD2" s="2"/>
    </row>
    <row r="3" spans="14:30" ht="14.25">
      <c r="N3" s="10"/>
      <c r="O3" s="10"/>
      <c r="P3" s="10"/>
      <c r="Q3" s="10"/>
      <c r="U3" s="10"/>
      <c r="V3" s="10"/>
      <c r="W3" s="10"/>
      <c r="X3" s="10"/>
      <c r="AB3" s="2"/>
      <c r="AC3" s="2"/>
      <c r="AD3" s="2"/>
    </row>
    <row r="4" spans="1:27" ht="30" customHeight="1" thickBot="1">
      <c r="A4" s="60" t="s">
        <v>1</v>
      </c>
      <c r="B4" s="44" t="s">
        <v>25</v>
      </c>
      <c r="C4" s="46" t="s">
        <v>2</v>
      </c>
      <c r="D4" s="46"/>
      <c r="E4" s="46"/>
      <c r="F4" s="47" t="s">
        <v>3</v>
      </c>
      <c r="G4" s="47"/>
      <c r="H4" s="47"/>
      <c r="I4" s="47"/>
      <c r="J4" s="47"/>
      <c r="K4" s="47"/>
      <c r="L4" s="47"/>
      <c r="M4" s="47"/>
      <c r="N4" s="47"/>
      <c r="O4" s="47"/>
      <c r="P4" s="47" t="s">
        <v>4</v>
      </c>
      <c r="Q4" s="47"/>
      <c r="R4" s="47"/>
      <c r="S4" s="47"/>
      <c r="T4" s="47"/>
      <c r="U4" s="47"/>
      <c r="V4" s="47"/>
      <c r="W4" s="47"/>
      <c r="X4" s="47"/>
      <c r="Y4" s="47"/>
      <c r="Z4" s="44" t="s">
        <v>5</v>
      </c>
      <c r="AA4" s="44" t="s">
        <v>6</v>
      </c>
    </row>
    <row r="5" spans="1:27" s="4" customFormat="1" ht="22.5" customHeight="1" thickBot="1">
      <c r="A5" s="60"/>
      <c r="B5" s="44"/>
      <c r="C5" s="46"/>
      <c r="D5" s="46"/>
      <c r="E5" s="46"/>
      <c r="F5" s="54" t="s">
        <v>7</v>
      </c>
      <c r="G5" s="54"/>
      <c r="H5" s="54"/>
      <c r="I5" s="54"/>
      <c r="J5" s="54"/>
      <c r="K5" s="57" t="s">
        <v>8</v>
      </c>
      <c r="L5" s="57"/>
      <c r="M5" s="57"/>
      <c r="N5" s="57"/>
      <c r="O5" s="57"/>
      <c r="P5" s="58" t="s">
        <v>9</v>
      </c>
      <c r="Q5" s="58"/>
      <c r="R5" s="58"/>
      <c r="S5" s="58"/>
      <c r="T5" s="58"/>
      <c r="U5" s="59" t="s">
        <v>10</v>
      </c>
      <c r="V5" s="59"/>
      <c r="W5" s="59"/>
      <c r="X5" s="59"/>
      <c r="Y5" s="59"/>
      <c r="Z5" s="44"/>
      <c r="AA5" s="44"/>
    </row>
    <row r="6" spans="1:27" s="4" customFormat="1" ht="15" thickBot="1">
      <c r="A6" s="61"/>
      <c r="B6" s="45"/>
      <c r="C6" s="29" t="s">
        <v>11</v>
      </c>
      <c r="D6" s="29" t="s">
        <v>26</v>
      </c>
      <c r="E6" s="29" t="s">
        <v>12</v>
      </c>
      <c r="F6" s="30" t="s">
        <v>13</v>
      </c>
      <c r="G6" s="30" t="s">
        <v>14</v>
      </c>
      <c r="H6" s="30" t="s">
        <v>15</v>
      </c>
      <c r="I6" s="30" t="s">
        <v>16</v>
      </c>
      <c r="J6" s="30" t="s">
        <v>17</v>
      </c>
      <c r="K6" s="31" t="s">
        <v>13</v>
      </c>
      <c r="L6" s="31" t="s">
        <v>14</v>
      </c>
      <c r="M6" s="31" t="s">
        <v>15</v>
      </c>
      <c r="N6" s="31" t="s">
        <v>16</v>
      </c>
      <c r="O6" s="31" t="s">
        <v>17</v>
      </c>
      <c r="P6" s="32" t="s">
        <v>13</v>
      </c>
      <c r="Q6" s="32" t="s">
        <v>14</v>
      </c>
      <c r="R6" s="32" t="s">
        <v>15</v>
      </c>
      <c r="S6" s="32" t="s">
        <v>16</v>
      </c>
      <c r="T6" s="32" t="s">
        <v>17</v>
      </c>
      <c r="U6" s="33" t="s">
        <v>13</v>
      </c>
      <c r="V6" s="33" t="s">
        <v>14</v>
      </c>
      <c r="W6" s="33" t="s">
        <v>15</v>
      </c>
      <c r="X6" s="33" t="s">
        <v>16</v>
      </c>
      <c r="Y6" s="33" t="s">
        <v>17</v>
      </c>
      <c r="Z6" s="45"/>
      <c r="AA6" s="45"/>
    </row>
    <row r="7" spans="1:27" ht="28.5" customHeight="1" thickTop="1">
      <c r="A7" s="62" t="s">
        <v>27</v>
      </c>
      <c r="B7" s="19" t="s">
        <v>28</v>
      </c>
      <c r="C7" s="65"/>
      <c r="D7" s="65" t="s">
        <v>22</v>
      </c>
      <c r="E7" s="65" t="s">
        <v>23</v>
      </c>
      <c r="F7" s="68"/>
      <c r="G7" s="68"/>
      <c r="H7" s="68">
        <v>48</v>
      </c>
      <c r="I7" s="68"/>
      <c r="J7" s="68">
        <v>7</v>
      </c>
      <c r="K7" s="48"/>
      <c r="L7" s="48"/>
      <c r="M7" s="48">
        <v>48</v>
      </c>
      <c r="N7" s="48"/>
      <c r="O7" s="48">
        <v>7</v>
      </c>
      <c r="P7" s="51"/>
      <c r="Q7" s="51"/>
      <c r="R7" s="51">
        <v>48</v>
      </c>
      <c r="S7" s="51"/>
      <c r="T7" s="51">
        <v>7</v>
      </c>
      <c r="U7" s="71"/>
      <c r="V7" s="71"/>
      <c r="W7" s="71">
        <v>72</v>
      </c>
      <c r="X7" s="71"/>
      <c r="Y7" s="71">
        <v>11</v>
      </c>
      <c r="Z7" s="65">
        <f>SUM(F7:Y7)-AA7</f>
        <v>216</v>
      </c>
      <c r="AA7" s="74">
        <f>J7+O7+T7+Y7</f>
        <v>32</v>
      </c>
    </row>
    <row r="8" spans="1:27" ht="28.5" customHeight="1">
      <c r="A8" s="63"/>
      <c r="B8" s="9" t="s">
        <v>29</v>
      </c>
      <c r="C8" s="66"/>
      <c r="D8" s="66"/>
      <c r="E8" s="66"/>
      <c r="F8" s="69"/>
      <c r="G8" s="69"/>
      <c r="H8" s="69"/>
      <c r="I8" s="69"/>
      <c r="J8" s="69"/>
      <c r="K8" s="49"/>
      <c r="L8" s="49"/>
      <c r="M8" s="49"/>
      <c r="N8" s="49"/>
      <c r="O8" s="49"/>
      <c r="P8" s="52"/>
      <c r="Q8" s="52"/>
      <c r="R8" s="52"/>
      <c r="S8" s="52"/>
      <c r="T8" s="52"/>
      <c r="U8" s="72"/>
      <c r="V8" s="72"/>
      <c r="W8" s="72"/>
      <c r="X8" s="72"/>
      <c r="Y8" s="72"/>
      <c r="Z8" s="66"/>
      <c r="AA8" s="75"/>
    </row>
    <row r="9" spans="1:27" ht="39" customHeight="1" thickBot="1">
      <c r="A9" s="64"/>
      <c r="B9" s="20" t="s">
        <v>30</v>
      </c>
      <c r="C9" s="67"/>
      <c r="D9" s="67"/>
      <c r="E9" s="67"/>
      <c r="F9" s="70"/>
      <c r="G9" s="70"/>
      <c r="H9" s="70"/>
      <c r="I9" s="70"/>
      <c r="J9" s="70"/>
      <c r="K9" s="50"/>
      <c r="L9" s="50"/>
      <c r="M9" s="50"/>
      <c r="N9" s="50"/>
      <c r="O9" s="50"/>
      <c r="P9" s="53"/>
      <c r="Q9" s="53"/>
      <c r="R9" s="53"/>
      <c r="S9" s="53"/>
      <c r="T9" s="53"/>
      <c r="U9" s="73"/>
      <c r="V9" s="73"/>
      <c r="W9" s="73"/>
      <c r="X9" s="73"/>
      <c r="Y9" s="73"/>
      <c r="Z9" s="67"/>
      <c r="AA9" s="76"/>
    </row>
    <row r="10" spans="1:27" ht="27.75" thickTop="1">
      <c r="A10" s="62">
        <v>2</v>
      </c>
      <c r="B10" s="19" t="s">
        <v>31</v>
      </c>
      <c r="C10" s="65"/>
      <c r="D10" s="65"/>
      <c r="E10" s="65" t="s">
        <v>24</v>
      </c>
      <c r="F10" s="68"/>
      <c r="G10" s="68"/>
      <c r="H10" s="68">
        <v>24</v>
      </c>
      <c r="I10" s="68"/>
      <c r="J10" s="68">
        <v>4</v>
      </c>
      <c r="K10" s="48"/>
      <c r="L10" s="48"/>
      <c r="M10" s="48">
        <v>24</v>
      </c>
      <c r="N10" s="48"/>
      <c r="O10" s="48">
        <v>4</v>
      </c>
      <c r="P10" s="51"/>
      <c r="Q10" s="51"/>
      <c r="R10" s="51">
        <v>24</v>
      </c>
      <c r="S10" s="51"/>
      <c r="T10" s="51">
        <v>4</v>
      </c>
      <c r="U10" s="71"/>
      <c r="V10" s="71"/>
      <c r="W10" s="71"/>
      <c r="X10" s="71"/>
      <c r="Y10" s="71"/>
      <c r="Z10" s="65">
        <f>SUM(F10:Y10)-AA10</f>
        <v>72</v>
      </c>
      <c r="AA10" s="74">
        <f>J10+O10+T10+Y10</f>
        <v>12</v>
      </c>
    </row>
    <row r="11" spans="1:27" ht="27">
      <c r="A11" s="63"/>
      <c r="B11" s="9" t="s">
        <v>32</v>
      </c>
      <c r="C11" s="66"/>
      <c r="D11" s="66"/>
      <c r="E11" s="66"/>
      <c r="F11" s="69"/>
      <c r="G11" s="69"/>
      <c r="H11" s="69"/>
      <c r="I11" s="69"/>
      <c r="J11" s="69"/>
      <c r="K11" s="49"/>
      <c r="L11" s="49"/>
      <c r="M11" s="49"/>
      <c r="N11" s="49"/>
      <c r="O11" s="49"/>
      <c r="P11" s="52"/>
      <c r="Q11" s="52"/>
      <c r="R11" s="52"/>
      <c r="S11" s="52"/>
      <c r="T11" s="52"/>
      <c r="U11" s="72"/>
      <c r="V11" s="72"/>
      <c r="W11" s="72"/>
      <c r="X11" s="72"/>
      <c r="Y11" s="72"/>
      <c r="Z11" s="66"/>
      <c r="AA11" s="75"/>
    </row>
    <row r="12" spans="1:27" ht="27.75" thickBot="1">
      <c r="A12" s="64"/>
      <c r="B12" s="20" t="s">
        <v>33</v>
      </c>
      <c r="C12" s="67"/>
      <c r="D12" s="67"/>
      <c r="E12" s="67"/>
      <c r="F12" s="70"/>
      <c r="G12" s="70"/>
      <c r="H12" s="70"/>
      <c r="I12" s="70"/>
      <c r="J12" s="70"/>
      <c r="K12" s="50"/>
      <c r="L12" s="50"/>
      <c r="M12" s="50"/>
      <c r="N12" s="50"/>
      <c r="O12" s="50"/>
      <c r="P12" s="53"/>
      <c r="Q12" s="53"/>
      <c r="R12" s="53"/>
      <c r="S12" s="53"/>
      <c r="T12" s="53"/>
      <c r="U12" s="73"/>
      <c r="V12" s="73"/>
      <c r="W12" s="73"/>
      <c r="X12" s="73"/>
      <c r="Y12" s="73"/>
      <c r="Z12" s="67"/>
      <c r="AA12" s="76"/>
    </row>
    <row r="13" spans="1:27" ht="28.5" thickBot="1" thickTop="1">
      <c r="A13" s="21">
        <v>3</v>
      </c>
      <c r="B13" s="22" t="s">
        <v>41</v>
      </c>
      <c r="C13" s="23"/>
      <c r="D13" s="23"/>
      <c r="E13" s="23">
        <v>1</v>
      </c>
      <c r="F13" s="24"/>
      <c r="G13" s="24">
        <v>24</v>
      </c>
      <c r="H13" s="24"/>
      <c r="I13" s="24"/>
      <c r="J13" s="24">
        <v>2</v>
      </c>
      <c r="K13" s="25"/>
      <c r="L13" s="25"/>
      <c r="M13" s="25"/>
      <c r="N13" s="25"/>
      <c r="O13" s="25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3">
        <v>24</v>
      </c>
      <c r="AA13" s="28">
        <v>2</v>
      </c>
    </row>
    <row r="14" spans="1:27" ht="28.5" thickBot="1" thickTop="1">
      <c r="A14" s="21">
        <v>4</v>
      </c>
      <c r="B14" s="22" t="s">
        <v>19</v>
      </c>
      <c r="C14" s="23"/>
      <c r="D14" s="23"/>
      <c r="E14" s="23">
        <v>1</v>
      </c>
      <c r="F14" s="24">
        <v>24</v>
      </c>
      <c r="G14" s="24"/>
      <c r="H14" s="24"/>
      <c r="I14" s="24"/>
      <c r="J14" s="24">
        <v>2</v>
      </c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3">
        <f>SUM(F14:Y14)-AA14</f>
        <v>24</v>
      </c>
      <c r="AA14" s="28">
        <f>J14+O14+T14+Y14</f>
        <v>2</v>
      </c>
    </row>
    <row r="15" spans="1:27" ht="15" thickTop="1">
      <c r="A15" s="62">
        <v>5</v>
      </c>
      <c r="B15" s="79" t="s">
        <v>34</v>
      </c>
      <c r="C15" s="65" t="s">
        <v>22</v>
      </c>
      <c r="D15" s="65" t="s">
        <v>22</v>
      </c>
      <c r="E15" s="65">
        <v>4</v>
      </c>
      <c r="F15" s="68" t="s">
        <v>22</v>
      </c>
      <c r="G15" s="68" t="s">
        <v>22</v>
      </c>
      <c r="H15" s="68" t="s">
        <v>22</v>
      </c>
      <c r="I15" s="68"/>
      <c r="J15" s="68" t="s">
        <v>22</v>
      </c>
      <c r="K15" s="48" t="s">
        <v>22</v>
      </c>
      <c r="L15" s="48">
        <v>24</v>
      </c>
      <c r="M15" s="48"/>
      <c r="N15" s="48"/>
      <c r="O15" s="48">
        <v>2</v>
      </c>
      <c r="P15" s="51"/>
      <c r="Q15" s="51"/>
      <c r="R15" s="51"/>
      <c r="S15" s="51"/>
      <c r="T15" s="51"/>
      <c r="U15" s="71"/>
      <c r="V15" s="71"/>
      <c r="W15" s="71"/>
      <c r="X15" s="71"/>
      <c r="Y15" s="71"/>
      <c r="Z15" s="65">
        <v>24</v>
      </c>
      <c r="AA15" s="74">
        <v>2</v>
      </c>
    </row>
    <row r="16" spans="1:27" ht="15" thickBot="1">
      <c r="A16" s="64"/>
      <c r="B16" s="85"/>
      <c r="C16" s="67"/>
      <c r="D16" s="67"/>
      <c r="E16" s="67"/>
      <c r="F16" s="70"/>
      <c r="G16" s="70"/>
      <c r="H16" s="70"/>
      <c r="I16" s="70"/>
      <c r="J16" s="70"/>
      <c r="K16" s="50"/>
      <c r="L16" s="50"/>
      <c r="M16" s="50"/>
      <c r="N16" s="50"/>
      <c r="O16" s="50"/>
      <c r="P16" s="53"/>
      <c r="Q16" s="53"/>
      <c r="R16" s="53"/>
      <c r="S16" s="53"/>
      <c r="T16" s="53"/>
      <c r="U16" s="73"/>
      <c r="V16" s="73"/>
      <c r="W16" s="73"/>
      <c r="X16" s="73"/>
      <c r="Y16" s="73"/>
      <c r="Z16" s="67"/>
      <c r="AA16" s="76"/>
    </row>
    <row r="17" spans="1:27" ht="28.5" thickBot="1" thickTop="1">
      <c r="A17" s="21">
        <v>6</v>
      </c>
      <c r="B17" s="22" t="s">
        <v>36</v>
      </c>
      <c r="C17" s="23" t="s">
        <v>22</v>
      </c>
      <c r="D17" s="23" t="s">
        <v>22</v>
      </c>
      <c r="E17" s="23">
        <v>3</v>
      </c>
      <c r="F17" s="24"/>
      <c r="G17" s="24"/>
      <c r="H17" s="24"/>
      <c r="I17" s="24"/>
      <c r="J17" s="24" t="s">
        <v>22</v>
      </c>
      <c r="K17" s="25"/>
      <c r="L17" s="25"/>
      <c r="M17" s="25"/>
      <c r="N17" s="25"/>
      <c r="O17" s="25"/>
      <c r="P17" s="26"/>
      <c r="Q17" s="26">
        <v>24</v>
      </c>
      <c r="R17" s="26"/>
      <c r="S17" s="26"/>
      <c r="T17" s="26">
        <v>2</v>
      </c>
      <c r="U17" s="27"/>
      <c r="V17" s="27"/>
      <c r="W17" s="27"/>
      <c r="X17" s="27"/>
      <c r="Y17" s="27"/>
      <c r="Z17" s="23">
        <v>24</v>
      </c>
      <c r="AA17" s="28">
        <v>2</v>
      </c>
    </row>
    <row r="18" spans="1:27" ht="15" thickTop="1">
      <c r="A18" s="62">
        <v>7</v>
      </c>
      <c r="B18" s="81" t="s">
        <v>21</v>
      </c>
      <c r="C18" s="65" t="s">
        <v>22</v>
      </c>
      <c r="D18" s="65" t="s">
        <v>22</v>
      </c>
      <c r="E18" s="65">
        <v>3</v>
      </c>
      <c r="F18" s="68" t="s">
        <v>22</v>
      </c>
      <c r="G18" s="68"/>
      <c r="H18" s="68" t="s">
        <v>22</v>
      </c>
      <c r="I18" s="68"/>
      <c r="J18" s="68" t="s">
        <v>22</v>
      </c>
      <c r="K18" s="48" t="s">
        <v>22</v>
      </c>
      <c r="L18" s="48"/>
      <c r="M18" s="48"/>
      <c r="N18" s="48"/>
      <c r="O18" s="48" t="s">
        <v>22</v>
      </c>
      <c r="P18" s="13">
        <v>12</v>
      </c>
      <c r="Q18" s="13" t="s">
        <v>22</v>
      </c>
      <c r="R18" s="13"/>
      <c r="S18" s="13"/>
      <c r="T18" s="13">
        <v>1</v>
      </c>
      <c r="U18" s="71"/>
      <c r="V18" s="71"/>
      <c r="W18" s="71"/>
      <c r="X18" s="71"/>
      <c r="Y18" s="71"/>
      <c r="Z18" s="41">
        <v>12</v>
      </c>
      <c r="AA18" s="96">
        <v>1</v>
      </c>
    </row>
    <row r="19" spans="1:27" ht="15" thickBot="1">
      <c r="A19" s="64"/>
      <c r="B19" s="82"/>
      <c r="C19" s="67"/>
      <c r="D19" s="67"/>
      <c r="E19" s="67"/>
      <c r="F19" s="70"/>
      <c r="G19" s="70"/>
      <c r="H19" s="70"/>
      <c r="I19" s="70"/>
      <c r="J19" s="70"/>
      <c r="K19" s="50"/>
      <c r="L19" s="50"/>
      <c r="M19" s="50"/>
      <c r="N19" s="50"/>
      <c r="O19" s="50"/>
      <c r="P19" s="98"/>
      <c r="Q19" s="98">
        <v>12</v>
      </c>
      <c r="R19" s="98"/>
      <c r="S19" s="98"/>
      <c r="T19" s="98">
        <v>1</v>
      </c>
      <c r="U19" s="73"/>
      <c r="V19" s="73"/>
      <c r="W19" s="73"/>
      <c r="X19" s="73"/>
      <c r="Y19" s="73"/>
      <c r="Z19" s="42">
        <v>12</v>
      </c>
      <c r="AA19" s="97">
        <v>1</v>
      </c>
    </row>
    <row r="20" spans="1:27" ht="15" thickTop="1">
      <c r="A20" s="62">
        <v>7</v>
      </c>
      <c r="B20" s="81" t="s">
        <v>37</v>
      </c>
      <c r="C20" s="65" t="s">
        <v>22</v>
      </c>
      <c r="D20" s="65" t="s">
        <v>22</v>
      </c>
      <c r="E20" s="65">
        <v>4</v>
      </c>
      <c r="F20" s="11" t="s">
        <v>22</v>
      </c>
      <c r="G20" s="11"/>
      <c r="H20" s="11"/>
      <c r="I20" s="11"/>
      <c r="J20" s="11"/>
      <c r="K20" s="12" t="s">
        <v>22</v>
      </c>
      <c r="L20" s="12"/>
      <c r="M20" s="12"/>
      <c r="N20" s="12"/>
      <c r="O20" s="12">
        <v>2</v>
      </c>
      <c r="P20" s="43"/>
      <c r="Q20" s="43"/>
      <c r="R20" s="43"/>
      <c r="S20" s="43"/>
      <c r="T20" s="43"/>
      <c r="U20" s="14"/>
      <c r="V20" s="14"/>
      <c r="W20" s="14"/>
      <c r="X20" s="14"/>
      <c r="Y20" s="14"/>
      <c r="Z20" s="65">
        <v>24</v>
      </c>
      <c r="AA20" s="74">
        <v>2</v>
      </c>
    </row>
    <row r="21" spans="1:27" ht="15" thickBot="1">
      <c r="A21" s="64"/>
      <c r="B21" s="82"/>
      <c r="C21" s="67"/>
      <c r="D21" s="67"/>
      <c r="E21" s="67"/>
      <c r="F21" s="15"/>
      <c r="G21" s="15"/>
      <c r="H21" s="15" t="s">
        <v>22</v>
      </c>
      <c r="I21" s="15"/>
      <c r="J21" s="15" t="s">
        <v>22</v>
      </c>
      <c r="K21" s="16" t="s">
        <v>22</v>
      </c>
      <c r="L21" s="16">
        <v>24</v>
      </c>
      <c r="M21" s="16"/>
      <c r="N21" s="16"/>
      <c r="O21" s="16" t="s">
        <v>22</v>
      </c>
      <c r="P21" s="17"/>
      <c r="Q21" s="17"/>
      <c r="R21" s="17"/>
      <c r="S21" s="17"/>
      <c r="T21" s="17"/>
      <c r="U21" s="18"/>
      <c r="V21" s="18" t="s">
        <v>22</v>
      </c>
      <c r="W21" s="18"/>
      <c r="X21" s="18"/>
      <c r="Y21" s="18" t="s">
        <v>22</v>
      </c>
      <c r="Z21" s="67"/>
      <c r="AA21" s="76"/>
    </row>
    <row r="22" spans="1:27" ht="15" thickTop="1">
      <c r="A22" s="77">
        <v>9</v>
      </c>
      <c r="B22" s="79" t="s">
        <v>35</v>
      </c>
      <c r="C22" s="65" t="s">
        <v>22</v>
      </c>
      <c r="D22" s="65" t="s">
        <v>22</v>
      </c>
      <c r="E22" s="83">
        <v>2</v>
      </c>
      <c r="F22" s="88" t="s">
        <v>22</v>
      </c>
      <c r="G22" s="88"/>
      <c r="H22" s="88" t="s">
        <v>22</v>
      </c>
      <c r="I22" s="88"/>
      <c r="J22" s="88" t="s">
        <v>22</v>
      </c>
      <c r="K22" s="90"/>
      <c r="L22" s="90" t="s">
        <v>22</v>
      </c>
      <c r="M22" s="90"/>
      <c r="N22" s="90"/>
      <c r="O22" s="90" t="s">
        <v>22</v>
      </c>
      <c r="P22" s="92"/>
      <c r="Q22" s="92"/>
      <c r="R22" s="92"/>
      <c r="S22" s="92"/>
      <c r="T22" s="92"/>
      <c r="U22" s="94" t="s">
        <v>22</v>
      </c>
      <c r="V22" s="94">
        <v>24</v>
      </c>
      <c r="W22" s="94"/>
      <c r="X22" s="94"/>
      <c r="Y22" s="94">
        <v>2</v>
      </c>
      <c r="Z22" s="83">
        <v>24</v>
      </c>
      <c r="AA22" s="86">
        <v>2</v>
      </c>
    </row>
    <row r="23" spans="1:27" ht="15" thickBot="1">
      <c r="A23" s="78"/>
      <c r="B23" s="80"/>
      <c r="C23" s="67"/>
      <c r="D23" s="67"/>
      <c r="E23" s="84"/>
      <c r="F23" s="89"/>
      <c r="G23" s="89"/>
      <c r="H23" s="89"/>
      <c r="I23" s="89"/>
      <c r="J23" s="89"/>
      <c r="K23" s="91"/>
      <c r="L23" s="91"/>
      <c r="M23" s="91"/>
      <c r="N23" s="91"/>
      <c r="O23" s="91"/>
      <c r="P23" s="93"/>
      <c r="Q23" s="93"/>
      <c r="R23" s="93"/>
      <c r="S23" s="93"/>
      <c r="T23" s="93"/>
      <c r="U23" s="95"/>
      <c r="V23" s="95"/>
      <c r="W23" s="95"/>
      <c r="X23" s="95"/>
      <c r="Y23" s="95"/>
      <c r="Z23" s="84"/>
      <c r="AA23" s="87"/>
    </row>
    <row r="24" spans="1:27" ht="28.5" thickBot="1" thickTop="1">
      <c r="A24" s="39">
        <v>10</v>
      </c>
      <c r="B24" s="40" t="s">
        <v>20</v>
      </c>
      <c r="C24" s="23"/>
      <c r="D24" s="23"/>
      <c r="E24" s="23">
        <v>2</v>
      </c>
      <c r="F24" s="24"/>
      <c r="G24" s="24"/>
      <c r="H24" s="24"/>
      <c r="I24" s="24"/>
      <c r="J24" s="24"/>
      <c r="K24" s="25"/>
      <c r="L24" s="25"/>
      <c r="M24" s="25"/>
      <c r="N24" s="25"/>
      <c r="O24" s="25" t="s">
        <v>22</v>
      </c>
      <c r="P24" s="26"/>
      <c r="Q24" s="26"/>
      <c r="R24" s="26"/>
      <c r="S24" s="26"/>
      <c r="T24" s="26"/>
      <c r="U24" s="27"/>
      <c r="V24" s="27">
        <v>24</v>
      </c>
      <c r="W24" s="27"/>
      <c r="X24" s="27"/>
      <c r="Y24" s="27">
        <v>2</v>
      </c>
      <c r="Z24" s="23">
        <v>24</v>
      </c>
      <c r="AA24" s="28">
        <v>2</v>
      </c>
    </row>
    <row r="25" spans="1:27" s="5" customFormat="1" ht="15" thickTop="1">
      <c r="A25" s="56" t="s">
        <v>18</v>
      </c>
      <c r="B25" s="56"/>
      <c r="C25" s="56"/>
      <c r="D25" s="56"/>
      <c r="E25" s="56"/>
      <c r="F25" s="34">
        <f>SUM(F7:F24)</f>
        <v>24</v>
      </c>
      <c r="G25" s="34">
        <f aca="true" t="shared" si="0" ref="G25:AA25">SUM(G7:G24)</f>
        <v>24</v>
      </c>
      <c r="H25" s="34">
        <f t="shared" si="0"/>
        <v>72</v>
      </c>
      <c r="I25" s="34">
        <f t="shared" si="0"/>
        <v>0</v>
      </c>
      <c r="J25" s="34">
        <f t="shared" si="0"/>
        <v>15</v>
      </c>
      <c r="K25" s="35">
        <f t="shared" si="0"/>
        <v>0</v>
      </c>
      <c r="L25" s="35">
        <f t="shared" si="0"/>
        <v>48</v>
      </c>
      <c r="M25" s="35">
        <f t="shared" si="0"/>
        <v>72</v>
      </c>
      <c r="N25" s="35">
        <f t="shared" si="0"/>
        <v>0</v>
      </c>
      <c r="O25" s="35">
        <f t="shared" si="0"/>
        <v>15</v>
      </c>
      <c r="P25" s="36">
        <f t="shared" si="0"/>
        <v>12</v>
      </c>
      <c r="Q25" s="36">
        <f t="shared" si="0"/>
        <v>36</v>
      </c>
      <c r="R25" s="36">
        <f t="shared" si="0"/>
        <v>72</v>
      </c>
      <c r="S25" s="36">
        <f t="shared" si="0"/>
        <v>0</v>
      </c>
      <c r="T25" s="36">
        <f t="shared" si="0"/>
        <v>15</v>
      </c>
      <c r="U25" s="37">
        <f t="shared" si="0"/>
        <v>0</v>
      </c>
      <c r="V25" s="37">
        <f t="shared" si="0"/>
        <v>48</v>
      </c>
      <c r="W25" s="37">
        <f t="shared" si="0"/>
        <v>72</v>
      </c>
      <c r="X25" s="37">
        <f t="shared" si="0"/>
        <v>0</v>
      </c>
      <c r="Y25" s="37">
        <f t="shared" si="0"/>
        <v>15</v>
      </c>
      <c r="Z25" s="38">
        <f t="shared" si="0"/>
        <v>480</v>
      </c>
      <c r="AA25" s="38">
        <f t="shared" si="0"/>
        <v>60</v>
      </c>
    </row>
    <row r="26" spans="2:27" ht="14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ht="14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ht="14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ht="14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ht="14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="5" customFormat="1" ht="14.25"/>
    <row r="32" spans="2:27" ht="14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ht="14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2:27" ht="14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2.75" customHeight="1" hidden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2.75" customHeight="1" hidden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2:27" ht="12.75" customHeight="1" hidden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2:27" ht="15" customHeight="1" hidden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2:27" ht="14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2:27" ht="14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2:27" ht="14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2:27" ht="14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8" ht="39" customHeight="1"/>
  </sheetData>
  <sheetProtection selectLockedCells="1" selectUnlockedCells="1"/>
  <mergeCells count="146"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Z22:Z23"/>
    <mergeCell ref="AA22:AA23"/>
    <mergeCell ref="F22:F23"/>
    <mergeCell ref="G22:G23"/>
    <mergeCell ref="H22:H23"/>
    <mergeCell ref="J22:J23"/>
    <mergeCell ref="I22:I23"/>
    <mergeCell ref="K22:K23"/>
    <mergeCell ref="L22:L23"/>
    <mergeCell ref="M22:M23"/>
    <mergeCell ref="W18:W19"/>
    <mergeCell ref="X18:X19"/>
    <mergeCell ref="Y18:Y19"/>
    <mergeCell ref="Z20:Z21"/>
    <mergeCell ref="AA20:AA21"/>
    <mergeCell ref="U18:U19"/>
    <mergeCell ref="V18:V19"/>
    <mergeCell ref="K18:K19"/>
    <mergeCell ref="L18:L19"/>
    <mergeCell ref="M18:M19"/>
    <mergeCell ref="N18:N19"/>
    <mergeCell ref="O18:O19"/>
    <mergeCell ref="W15:W16"/>
    <mergeCell ref="X15:X16"/>
    <mergeCell ref="Y15:Y16"/>
    <mergeCell ref="Z15:Z16"/>
    <mergeCell ref="AA15:AA16"/>
    <mergeCell ref="F18:F19"/>
    <mergeCell ref="G18:G19"/>
    <mergeCell ref="H18:H19"/>
    <mergeCell ref="I18:I19"/>
    <mergeCell ref="J18:J19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G15:G16"/>
    <mergeCell ref="F15:F16"/>
    <mergeCell ref="H15:H16"/>
    <mergeCell ref="I15:I16"/>
    <mergeCell ref="J15:J16"/>
    <mergeCell ref="C15:C16"/>
    <mergeCell ref="C18:C19"/>
    <mergeCell ref="D18:D19"/>
    <mergeCell ref="C20:C21"/>
    <mergeCell ref="D20:D21"/>
    <mergeCell ref="C22:C23"/>
    <mergeCell ref="D22:D23"/>
    <mergeCell ref="Q10:Q12"/>
    <mergeCell ref="L10:L12"/>
    <mergeCell ref="E18:E19"/>
    <mergeCell ref="E20:E21"/>
    <mergeCell ref="E22:E23"/>
    <mergeCell ref="A15:A16"/>
    <mergeCell ref="B15:B16"/>
    <mergeCell ref="A18:A19"/>
    <mergeCell ref="B18:B19"/>
    <mergeCell ref="D15:D16"/>
    <mergeCell ref="Y10:Y12"/>
    <mergeCell ref="Z10:Z12"/>
    <mergeCell ref="AA10:AA12"/>
    <mergeCell ref="A22:A23"/>
    <mergeCell ref="B22:B23"/>
    <mergeCell ref="A20:A21"/>
    <mergeCell ref="B20:B21"/>
    <mergeCell ref="E15:E16"/>
    <mergeCell ref="K10:K12"/>
    <mergeCell ref="S10:S12"/>
    <mergeCell ref="U10:U12"/>
    <mergeCell ref="V10:V12"/>
    <mergeCell ref="W10:W12"/>
    <mergeCell ref="X10:X12"/>
    <mergeCell ref="M10:M12"/>
    <mergeCell ref="N10:N12"/>
    <mergeCell ref="O10:O12"/>
    <mergeCell ref="P10:P12"/>
    <mergeCell ref="R10:R12"/>
    <mergeCell ref="T10:T12"/>
    <mergeCell ref="AA7:AA9"/>
    <mergeCell ref="A10:A12"/>
    <mergeCell ref="C10:C12"/>
    <mergeCell ref="D10:D12"/>
    <mergeCell ref="E10:E12"/>
    <mergeCell ref="F10:F12"/>
    <mergeCell ref="G10:G12"/>
    <mergeCell ref="H10:H12"/>
    <mergeCell ref="I10:I12"/>
    <mergeCell ref="J10:J12"/>
    <mergeCell ref="U7:U9"/>
    <mergeCell ref="V7:V9"/>
    <mergeCell ref="W7:W9"/>
    <mergeCell ref="X7:X9"/>
    <mergeCell ref="Y7:Y9"/>
    <mergeCell ref="Z7:Z9"/>
    <mergeCell ref="H7:H9"/>
    <mergeCell ref="I7:I9"/>
    <mergeCell ref="J7:J9"/>
    <mergeCell ref="R7:R9"/>
    <mergeCell ref="S7:S9"/>
    <mergeCell ref="T7:T9"/>
    <mergeCell ref="A7:A9"/>
    <mergeCell ref="C7:C9"/>
    <mergeCell ref="D7:D9"/>
    <mergeCell ref="E7:E9"/>
    <mergeCell ref="F7:F9"/>
    <mergeCell ref="G7:G9"/>
    <mergeCell ref="Z4:Z6"/>
    <mergeCell ref="AA4:AA6"/>
    <mergeCell ref="F5:J5"/>
    <mergeCell ref="Q7:Q9"/>
    <mergeCell ref="A1:AD1"/>
    <mergeCell ref="A25:E25"/>
    <mergeCell ref="K5:O5"/>
    <mergeCell ref="P5:T5"/>
    <mergeCell ref="U5:Y5"/>
    <mergeCell ref="A4:A6"/>
    <mergeCell ref="B4:B6"/>
    <mergeCell ref="C4:E5"/>
    <mergeCell ref="F4:O4"/>
    <mergeCell ref="P4:Y4"/>
    <mergeCell ref="N7:N9"/>
    <mergeCell ref="O7:O9"/>
    <mergeCell ref="P7:P9"/>
    <mergeCell ref="K7:K9"/>
    <mergeCell ref="L7:L9"/>
    <mergeCell ref="M7:M9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91" zoomScalePageLayoutView="0" workbookViewId="0" topLeftCell="A1">
      <selection activeCell="A1" activeCellId="1" sqref="B17:B18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haha</dc:creator>
  <cp:keywords/>
  <dc:description/>
  <cp:lastModifiedBy>Maria</cp:lastModifiedBy>
  <cp:lastPrinted>2012-05-10T06:18:41Z</cp:lastPrinted>
  <dcterms:created xsi:type="dcterms:W3CDTF">2011-11-04T21:31:14Z</dcterms:created>
  <dcterms:modified xsi:type="dcterms:W3CDTF">2021-06-06T19:52:15Z</dcterms:modified>
  <cp:category/>
  <cp:version/>
  <cp:contentType/>
  <cp:contentStatus/>
  <cp:revision>1</cp:revision>
</cp:coreProperties>
</file>